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60"/>
  </bookViews>
  <sheets>
    <sheet name="validasi" sheetId="1" r:id="rId1"/>
    <sheet name="keefektifan" sheetId="2" r:id="rId2"/>
    <sheet name="kepraktisan" sheetId="3" r:id="rId3"/>
  </sheets>
  <calcPr calcId="124519"/>
</workbook>
</file>

<file path=xl/calcChain.xml><?xml version="1.0" encoding="utf-8"?>
<calcChain xmlns="http://schemas.openxmlformats.org/spreadsheetml/2006/main">
  <c r="G18" i="1"/>
  <c r="M20"/>
  <c r="M16"/>
  <c r="G19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39"/>
  <c r="G4"/>
  <c r="G5"/>
  <c r="G6"/>
  <c r="G7"/>
  <c r="G8"/>
  <c r="G9"/>
  <c r="G10"/>
  <c r="G11"/>
  <c r="G12"/>
  <c r="G13"/>
  <c r="G14"/>
  <c r="G15"/>
  <c r="G16"/>
  <c r="G3"/>
  <c r="P18" i="2"/>
  <c r="O18"/>
  <c r="N18"/>
  <c r="M18"/>
  <c r="L18"/>
  <c r="J18"/>
  <c r="I18"/>
  <c r="H18"/>
  <c r="G18"/>
  <c r="F18"/>
  <c r="C18"/>
  <c r="B18"/>
  <c r="D18" s="1"/>
  <c r="B18" i="3"/>
  <c r="D4" i="2"/>
  <c r="D5"/>
  <c r="D6"/>
  <c r="D7"/>
  <c r="D8"/>
  <c r="D9"/>
  <c r="D10"/>
  <c r="D11"/>
  <c r="D12"/>
  <c r="D13"/>
  <c r="D14"/>
  <c r="D15"/>
  <c r="D16"/>
  <c r="D17"/>
  <c r="D3"/>
</calcChain>
</file>

<file path=xl/sharedStrings.xml><?xml version="1.0" encoding="utf-8"?>
<sst xmlns="http://schemas.openxmlformats.org/spreadsheetml/2006/main" count="121" uniqueCount="58">
  <si>
    <t>keefektifan</t>
  </si>
  <si>
    <t>ANR</t>
  </si>
  <si>
    <t>DA</t>
  </si>
  <si>
    <t>GYR</t>
  </si>
  <si>
    <t>MPR</t>
  </si>
  <si>
    <t>MAZ</t>
  </si>
  <si>
    <t>MRA</t>
  </si>
  <si>
    <t>NCN</t>
  </si>
  <si>
    <t>NL</t>
  </si>
  <si>
    <t>NIF</t>
  </si>
  <si>
    <t>SAR</t>
  </si>
  <si>
    <t>FT</t>
  </si>
  <si>
    <t>RAQ</t>
  </si>
  <si>
    <t>TK</t>
  </si>
  <si>
    <t>MF</t>
  </si>
  <si>
    <t>AS</t>
  </si>
  <si>
    <t>KEPRAKTISAN</t>
  </si>
  <si>
    <t>NAMA</t>
  </si>
  <si>
    <t>YES</t>
  </si>
  <si>
    <t>NO</t>
  </si>
  <si>
    <t xml:space="preserve">jumlah </t>
  </si>
  <si>
    <t>∑Skor hsil pgumpulan data =</t>
  </si>
  <si>
    <t>Skor kriteria =</t>
  </si>
  <si>
    <t>Persenase (%) =</t>
  </si>
  <si>
    <t>VALIDASI</t>
  </si>
  <si>
    <t>indikator</t>
  </si>
  <si>
    <t>Pak Lutfi</t>
  </si>
  <si>
    <t>Bu Mita</t>
  </si>
  <si>
    <t>Bu Istim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</si>
  <si>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</si>
  <si>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</si>
  <si>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</si>
  <si>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</si>
  <si>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</si>
  <si>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</si>
  <si>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</si>
  <si>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</si>
  <si>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</si>
  <si>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</si>
  <si>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validitas konstruk</t>
  </si>
  <si>
    <t>validitas isi</t>
  </si>
  <si>
    <t>komponen kebahasaan</t>
  </si>
  <si>
    <t>jumlah</t>
  </si>
  <si>
    <t>VI</t>
  </si>
  <si>
    <t>Jumlah skor hasil pengumpulan data =</t>
  </si>
  <si>
    <t>Persentase (%) =</t>
  </si>
  <si>
    <t>VK</t>
  </si>
  <si>
    <t>Name</t>
  </si>
  <si>
    <t>Pretest</t>
  </si>
  <si>
    <t>Posttest</t>
  </si>
  <si>
    <t>N-gain</t>
  </si>
  <si>
    <t>Average</t>
  </si>
  <si>
    <t>identify purpose (2)</t>
  </si>
  <si>
    <t>digging for solutions (8)</t>
  </si>
  <si>
    <t>implement the strategy (4)</t>
  </si>
  <si>
    <t>evaluation (9)</t>
  </si>
  <si>
    <t>identify problem (7)</t>
  </si>
  <si>
    <t>Bu Maniroh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</si>
</sst>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1"/>
    <xf numFmtId="0" fontId="1" fillId="0" borderId="0" xfId="1" applyAlignment="1">
      <alignment horizontal="right"/>
    </xf>
    <xf numFmtId="0" fontId="1" fillId="0" borderId="0" xfId="1" applyFont="1" applyFill="1" applyAlignment="1">
      <alignment horizontal="right"/>
    </xf>
    <xf numFmtId="0" fontId="0" fillId="2" borderId="0" xfId="0" applyFill="1" applyBorder="1"/>
    <xf numFmtId="0" fontId="0" fillId="2" borderId="0" xfId="0" applyFill="1"/>
    <xf numFmtId="10" fontId="0" fillId="0" borderId="0" xfId="0" applyNumberFormat="1"/>
    <xf numFmtId="9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B1" zoomScale="90" zoomScaleNormal="90" workbookViewId="0">
      <selection activeCell="H4" sqref="H4:H7"/>
    </sheetView>
  </sheetViews>
  <sheetFormatPr defaultRowHeight="15"/>
  <cols>
    <col min="6" max="6" width="11.140625" bestFit="1" customWidth="1"/>
  </cols>
  <sheetData>
    <row r="1" spans="1:13">
      <c r="A1" t="s">
        <v>24</v>
      </c>
    </row>
    <row r="2" spans="1:13">
      <c r="A2" t="s">
        <v>40</v>
      </c>
      <c r="C2" t="s">
        <v>26</v>
      </c>
      <c r="D2" t="s">
        <v>27</v>
      </c>
      <c r="E2" t="s">
        <v>28</v>
      </c>
      <c r="F2" t="s">
        <v>57</v>
      </c>
      <c r="G2" t="s">
        <v>20</v>
      </c>
      <c r="I2" t="s">
        <v>25</v>
      </c>
      <c r="J2" t="s">
        <v>26</v>
      </c>
      <c r="K2" t="s">
        <v>27</v>
      </c>
      <c r="L2" t="s">
        <v>28</v>
      </c>
      <c r="M2" t="s">
        <v>42</v>
      </c>
    </row>
    <row r="3" spans="1:13">
      <c r="A3">
        <v>1</v>
      </c>
      <c r="B3" t="s">
        <v>29</v>
      </c>
      <c r="C3">
        <v>5</v>
      </c>
      <c r="D3">
        <v>4</v>
      </c>
      <c r="E3">
        <v>5</v>
      </c>
      <c r="F3">
        <v>5</v>
      </c>
      <c r="G3">
        <f>SUM(C3:F3)</f>
        <v>19</v>
      </c>
      <c r="I3" t="s">
        <v>29</v>
      </c>
      <c r="J3">
        <v>4</v>
      </c>
      <c r="K3">
        <v>5</v>
      </c>
      <c r="L3">
        <v>5</v>
      </c>
      <c r="M3">
        <v>14</v>
      </c>
    </row>
    <row r="4" spans="1:13">
      <c r="B4" t="s">
        <v>30</v>
      </c>
      <c r="C4">
        <v>5</v>
      </c>
      <c r="D4">
        <v>4</v>
      </c>
      <c r="E4">
        <v>5</v>
      </c>
      <c r="F4">
        <v>5</v>
      </c>
      <c r="G4">
        <f t="shared" ref="G4:G16" si="0">SUM(C4:F4)</f>
        <v>19</v>
      </c>
      <c r="I4" t="s">
        <v>30</v>
      </c>
      <c r="J4">
        <v>4</v>
      </c>
      <c r="K4">
        <v>5</v>
      </c>
      <c r="L4">
        <v>5</v>
      </c>
      <c r="M4">
        <v>14</v>
      </c>
    </row>
    <row r="5" spans="1:13">
      <c r="B5" t="s">
        <v>31</v>
      </c>
      <c r="C5">
        <v>4</v>
      </c>
      <c r="D5">
        <v>5</v>
      </c>
      <c r="E5">
        <v>5</v>
      </c>
      <c r="F5">
        <v>5</v>
      </c>
      <c r="G5">
        <f t="shared" si="0"/>
        <v>19</v>
      </c>
      <c r="I5" t="s">
        <v>31</v>
      </c>
      <c r="J5">
        <v>4</v>
      </c>
      <c r="K5">
        <v>5</v>
      </c>
      <c r="L5">
        <v>5</v>
      </c>
      <c r="M5">
        <v>14</v>
      </c>
    </row>
    <row r="6" spans="1:13">
      <c r="A6">
        <v>2</v>
      </c>
      <c r="B6" t="s">
        <v>29</v>
      </c>
      <c r="C6">
        <v>4</v>
      </c>
      <c r="D6">
        <v>4</v>
      </c>
      <c r="E6">
        <v>5</v>
      </c>
      <c r="F6">
        <v>4</v>
      </c>
      <c r="G6">
        <f t="shared" si="0"/>
        <v>17</v>
      </c>
      <c r="I6" t="s">
        <v>32</v>
      </c>
      <c r="J6">
        <v>4</v>
      </c>
      <c r="K6">
        <v>5</v>
      </c>
      <c r="L6">
        <v>5</v>
      </c>
      <c r="M6">
        <v>14</v>
      </c>
    </row>
    <row r="7" spans="1:13">
      <c r="B7" t="s">
        <v>30</v>
      </c>
      <c r="C7">
        <v>5</v>
      </c>
      <c r="D7">
        <v>4</v>
      </c>
      <c r="E7">
        <v>5</v>
      </c>
      <c r="F7">
        <v>5</v>
      </c>
      <c r="G7">
        <f t="shared" si="0"/>
        <v>19</v>
      </c>
      <c r="I7" t="s">
        <v>33</v>
      </c>
      <c r="J7">
        <v>4</v>
      </c>
      <c r="K7">
        <v>5</v>
      </c>
      <c r="L7">
        <v>5</v>
      </c>
      <c r="M7">
        <v>14</v>
      </c>
    </row>
    <row r="8" spans="1:13">
      <c r="A8">
        <v>3</v>
      </c>
      <c r="B8" t="s">
        <v>29</v>
      </c>
      <c r="C8">
        <v>4</v>
      </c>
      <c r="D8">
        <v>4</v>
      </c>
      <c r="E8">
        <v>5</v>
      </c>
      <c r="F8">
        <v>5</v>
      </c>
      <c r="G8">
        <f t="shared" si="0"/>
        <v>18</v>
      </c>
      <c r="I8" t="s">
        <v>34</v>
      </c>
      <c r="J8">
        <v>4</v>
      </c>
      <c r="K8">
        <v>5</v>
      </c>
      <c r="L8">
        <v>5</v>
      </c>
      <c r="M8">
        <v>14</v>
      </c>
    </row>
    <row r="9" spans="1:13">
      <c r="A9">
        <v>4</v>
      </c>
      <c r="B9" t="s">
        <v>29</v>
      </c>
      <c r="C9">
        <v>4</v>
      </c>
      <c r="D9">
        <v>5</v>
      </c>
      <c r="E9">
        <v>5</v>
      </c>
      <c r="F9">
        <v>5</v>
      </c>
      <c r="G9">
        <f t="shared" si="0"/>
        <v>19</v>
      </c>
      <c r="I9" t="s">
        <v>35</v>
      </c>
      <c r="J9">
        <v>4</v>
      </c>
      <c r="K9">
        <v>5</v>
      </c>
      <c r="L9">
        <v>5</v>
      </c>
      <c r="M9">
        <v>14</v>
      </c>
    </row>
    <row r="10" spans="1:13">
      <c r="B10" t="s">
        <v>30</v>
      </c>
      <c r="C10">
        <v>4</v>
      </c>
      <c r="D10">
        <v>4</v>
      </c>
      <c r="E10">
        <v>5</v>
      </c>
      <c r="F10">
        <v>5</v>
      </c>
      <c r="G10">
        <f t="shared" si="0"/>
        <v>18</v>
      </c>
      <c r="I10" t="s">
        <v>36</v>
      </c>
      <c r="J10">
        <v>4</v>
      </c>
      <c r="K10">
        <v>5</v>
      </c>
      <c r="L10">
        <v>5</v>
      </c>
      <c r="M10">
        <v>14</v>
      </c>
    </row>
    <row r="11" spans="1:13">
      <c r="B11" t="s">
        <v>31</v>
      </c>
      <c r="C11">
        <v>4</v>
      </c>
      <c r="D11">
        <v>4</v>
      </c>
      <c r="E11">
        <v>5</v>
      </c>
      <c r="F11">
        <v>5</v>
      </c>
      <c r="G11">
        <f t="shared" si="0"/>
        <v>18</v>
      </c>
      <c r="I11" t="s">
        <v>37</v>
      </c>
      <c r="J11">
        <v>4</v>
      </c>
      <c r="K11">
        <v>5</v>
      </c>
      <c r="L11">
        <v>5</v>
      </c>
      <c r="M11">
        <v>14</v>
      </c>
    </row>
    <row r="12" spans="1:13">
      <c r="A12">
        <v>5</v>
      </c>
      <c r="B12" t="s">
        <v>29</v>
      </c>
      <c r="C12">
        <v>5</v>
      </c>
      <c r="D12">
        <v>4</v>
      </c>
      <c r="E12">
        <v>5</v>
      </c>
      <c r="F12">
        <v>5</v>
      </c>
      <c r="G12">
        <f t="shared" si="0"/>
        <v>19</v>
      </c>
      <c r="I12" t="s">
        <v>38</v>
      </c>
      <c r="J12">
        <v>4</v>
      </c>
      <c r="K12">
        <v>5</v>
      </c>
      <c r="L12">
        <v>5</v>
      </c>
      <c r="M12">
        <v>14</v>
      </c>
    </row>
    <row r="13" spans="1:13">
      <c r="B13" t="s">
        <v>30</v>
      </c>
      <c r="C13">
        <v>5</v>
      </c>
      <c r="D13">
        <v>4</v>
      </c>
      <c r="E13">
        <v>5</v>
      </c>
      <c r="F13">
        <v>5</v>
      </c>
      <c r="G13">
        <f t="shared" si="0"/>
        <v>19</v>
      </c>
    </row>
    <row r="14" spans="1:13">
      <c r="B14" t="s">
        <v>31</v>
      </c>
      <c r="C14">
        <v>4</v>
      </c>
      <c r="D14">
        <v>4</v>
      </c>
      <c r="E14">
        <v>5</v>
      </c>
      <c r="F14">
        <v>5</v>
      </c>
      <c r="G14">
        <f t="shared" si="0"/>
        <v>18</v>
      </c>
    </row>
    <row r="15" spans="1:13">
      <c r="B15" t="s">
        <v>32</v>
      </c>
      <c r="C15">
        <v>4</v>
      </c>
      <c r="D15">
        <v>4</v>
      </c>
      <c r="E15">
        <v>5</v>
      </c>
      <c r="F15">
        <v>4</v>
      </c>
      <c r="G15">
        <f t="shared" si="0"/>
        <v>17</v>
      </c>
      <c r="I15" s="6" t="s">
        <v>43</v>
      </c>
    </row>
    <row r="16" spans="1:13">
      <c r="B16" t="s">
        <v>33</v>
      </c>
      <c r="C16">
        <v>4</v>
      </c>
      <c r="D16">
        <v>4</v>
      </c>
      <c r="E16">
        <v>5</v>
      </c>
      <c r="F16">
        <v>5</v>
      </c>
      <c r="G16">
        <f t="shared" si="0"/>
        <v>18</v>
      </c>
      <c r="I16" s="13" t="s">
        <v>44</v>
      </c>
      <c r="J16" s="13"/>
      <c r="K16" s="13"/>
      <c r="L16" s="13"/>
      <c r="M16">
        <f>SUM(G3:G16)</f>
        <v>257</v>
      </c>
    </row>
    <row r="17" spans="1:13">
      <c r="A17" t="s">
        <v>39</v>
      </c>
      <c r="I17" s="13" t="s">
        <v>22</v>
      </c>
      <c r="J17" s="13"/>
      <c r="K17" s="13"/>
      <c r="L17" s="13"/>
      <c r="M17">
        <v>280</v>
      </c>
    </row>
    <row r="18" spans="1:13">
      <c r="A18">
        <v>1</v>
      </c>
      <c r="B18" t="s">
        <v>29</v>
      </c>
      <c r="C18">
        <v>4</v>
      </c>
      <c r="D18">
        <v>4</v>
      </c>
      <c r="E18">
        <v>5</v>
      </c>
      <c r="F18">
        <v>4</v>
      </c>
      <c r="G18">
        <f>SUM(C18:F18)</f>
        <v>17</v>
      </c>
      <c r="I18" s="12" t="s">
        <v>45</v>
      </c>
      <c r="J18" s="12"/>
      <c r="K18" s="12"/>
      <c r="L18" s="12"/>
      <c r="M18" s="2">
        <v>91.78</v>
      </c>
    </row>
    <row r="19" spans="1:13">
      <c r="B19" t="s">
        <v>30</v>
      </c>
      <c r="C19">
        <v>4</v>
      </c>
      <c r="D19">
        <v>4</v>
      </c>
      <c r="E19">
        <v>5</v>
      </c>
      <c r="F19">
        <v>5</v>
      </c>
      <c r="G19">
        <f t="shared" ref="G19:G39" si="1">SUM(C19:F19)</f>
        <v>18</v>
      </c>
      <c r="I19" s="7" t="s">
        <v>46</v>
      </c>
    </row>
    <row r="20" spans="1:13">
      <c r="A20">
        <v>2</v>
      </c>
      <c r="B20" t="s">
        <v>29</v>
      </c>
      <c r="C20">
        <v>4</v>
      </c>
      <c r="D20">
        <v>4</v>
      </c>
      <c r="E20">
        <v>5</v>
      </c>
      <c r="F20">
        <v>5</v>
      </c>
      <c r="G20">
        <f t="shared" si="1"/>
        <v>18</v>
      </c>
      <c r="I20" s="13" t="s">
        <v>44</v>
      </c>
      <c r="J20" s="13"/>
      <c r="K20" s="13"/>
      <c r="L20" s="13"/>
      <c r="M20">
        <f>SUM(G18:G39)</f>
        <v>379</v>
      </c>
    </row>
    <row r="21" spans="1:13">
      <c r="B21" t="s">
        <v>30</v>
      </c>
      <c r="C21">
        <v>5</v>
      </c>
      <c r="D21">
        <v>4</v>
      </c>
      <c r="E21">
        <v>5</v>
      </c>
      <c r="F21">
        <v>5</v>
      </c>
      <c r="G21">
        <f t="shared" si="1"/>
        <v>19</v>
      </c>
      <c r="I21" s="13" t="s">
        <v>22</v>
      </c>
      <c r="J21" s="13"/>
      <c r="K21" s="13"/>
      <c r="L21" s="13"/>
      <c r="M21">
        <v>420</v>
      </c>
    </row>
    <row r="22" spans="1:13">
      <c r="B22" t="s">
        <v>31</v>
      </c>
      <c r="C22">
        <v>4</v>
      </c>
      <c r="D22">
        <v>4</v>
      </c>
      <c r="E22">
        <v>5</v>
      </c>
      <c r="F22">
        <v>5</v>
      </c>
      <c r="G22">
        <f t="shared" si="1"/>
        <v>18</v>
      </c>
      <c r="I22" s="12" t="s">
        <v>45</v>
      </c>
      <c r="J22" s="12"/>
      <c r="K22" s="12"/>
      <c r="L22" s="12"/>
      <c r="M22" s="2">
        <v>90.23</v>
      </c>
    </row>
    <row r="23" spans="1:13">
      <c r="A23">
        <v>3</v>
      </c>
      <c r="B23" t="s">
        <v>29</v>
      </c>
      <c r="C23">
        <v>4</v>
      </c>
      <c r="D23">
        <v>4</v>
      </c>
      <c r="E23">
        <v>5</v>
      </c>
      <c r="F23">
        <v>5</v>
      </c>
      <c r="G23">
        <f t="shared" si="1"/>
        <v>18</v>
      </c>
    </row>
    <row r="24" spans="1:13">
      <c r="B24" t="s">
        <v>30</v>
      </c>
      <c r="C24">
        <v>4</v>
      </c>
      <c r="D24">
        <v>4</v>
      </c>
      <c r="E24">
        <v>5</v>
      </c>
      <c r="F24">
        <v>4</v>
      </c>
      <c r="G24">
        <f t="shared" si="1"/>
        <v>17</v>
      </c>
    </row>
    <row r="25" spans="1:13">
      <c r="B25" t="s">
        <v>31</v>
      </c>
      <c r="C25">
        <v>4</v>
      </c>
      <c r="D25">
        <v>4</v>
      </c>
      <c r="E25">
        <v>5</v>
      </c>
      <c r="F25">
        <v>5</v>
      </c>
      <c r="G25">
        <f t="shared" si="1"/>
        <v>18</v>
      </c>
    </row>
    <row r="26" spans="1:13">
      <c r="A26">
        <v>4</v>
      </c>
      <c r="B26" t="s">
        <v>29</v>
      </c>
      <c r="C26">
        <v>4</v>
      </c>
      <c r="D26">
        <v>4</v>
      </c>
      <c r="E26">
        <v>5</v>
      </c>
      <c r="F26">
        <v>5</v>
      </c>
      <c r="G26">
        <f t="shared" si="1"/>
        <v>18</v>
      </c>
    </row>
    <row r="27" spans="1:13">
      <c r="B27" t="s">
        <v>30</v>
      </c>
      <c r="C27">
        <v>4</v>
      </c>
      <c r="D27">
        <v>4</v>
      </c>
      <c r="E27">
        <v>5</v>
      </c>
      <c r="F27">
        <v>5</v>
      </c>
      <c r="G27">
        <f t="shared" si="1"/>
        <v>18</v>
      </c>
    </row>
    <row r="28" spans="1:13">
      <c r="B28" t="s">
        <v>31</v>
      </c>
      <c r="C28">
        <v>4</v>
      </c>
      <c r="D28">
        <v>5</v>
      </c>
      <c r="E28">
        <v>5</v>
      </c>
      <c r="F28">
        <v>5</v>
      </c>
      <c r="G28">
        <f t="shared" si="1"/>
        <v>19</v>
      </c>
    </row>
    <row r="29" spans="1:13">
      <c r="A29" t="s">
        <v>41</v>
      </c>
    </row>
    <row r="30" spans="1:13">
      <c r="A30">
        <v>1</v>
      </c>
      <c r="B30" t="s">
        <v>29</v>
      </c>
      <c r="C30">
        <v>4</v>
      </c>
      <c r="D30">
        <v>4</v>
      </c>
      <c r="E30">
        <v>5</v>
      </c>
      <c r="F30">
        <v>5</v>
      </c>
      <c r="G30">
        <f t="shared" si="1"/>
        <v>18</v>
      </c>
    </row>
    <row r="31" spans="1:13">
      <c r="A31">
        <v>2</v>
      </c>
      <c r="B31" t="s">
        <v>29</v>
      </c>
      <c r="C31">
        <v>4</v>
      </c>
      <c r="D31">
        <v>4</v>
      </c>
      <c r="E31">
        <v>5</v>
      </c>
      <c r="F31">
        <v>5</v>
      </c>
      <c r="G31">
        <f t="shared" si="1"/>
        <v>18</v>
      </c>
    </row>
    <row r="32" spans="1:13">
      <c r="B32" t="s">
        <v>30</v>
      </c>
      <c r="C32">
        <v>5</v>
      </c>
      <c r="D32">
        <v>4</v>
      </c>
      <c r="E32">
        <v>5</v>
      </c>
      <c r="F32">
        <v>5</v>
      </c>
      <c r="G32">
        <f t="shared" si="1"/>
        <v>19</v>
      </c>
    </row>
    <row r="33" spans="1:7">
      <c r="A33">
        <v>3</v>
      </c>
      <c r="B33" t="s">
        <v>29</v>
      </c>
      <c r="C33">
        <v>4</v>
      </c>
      <c r="D33">
        <v>4</v>
      </c>
      <c r="E33">
        <v>5</v>
      </c>
      <c r="F33">
        <v>4</v>
      </c>
      <c r="G33">
        <f t="shared" si="1"/>
        <v>17</v>
      </c>
    </row>
    <row r="34" spans="1:7">
      <c r="A34">
        <v>4</v>
      </c>
      <c r="B34" t="s">
        <v>29</v>
      </c>
      <c r="C34">
        <v>4</v>
      </c>
      <c r="D34">
        <v>4</v>
      </c>
      <c r="E34">
        <v>5</v>
      </c>
      <c r="F34">
        <v>5</v>
      </c>
      <c r="G34">
        <f t="shared" si="1"/>
        <v>18</v>
      </c>
    </row>
    <row r="35" spans="1:7">
      <c r="B35" t="s">
        <v>30</v>
      </c>
      <c r="C35">
        <v>4</v>
      </c>
      <c r="D35">
        <v>4</v>
      </c>
      <c r="E35">
        <v>5</v>
      </c>
      <c r="F35">
        <v>5</v>
      </c>
      <c r="G35">
        <f t="shared" si="1"/>
        <v>18</v>
      </c>
    </row>
    <row r="36" spans="1:7">
      <c r="A36">
        <v>5</v>
      </c>
      <c r="B36" t="s">
        <v>29</v>
      </c>
      <c r="C36">
        <v>4</v>
      </c>
      <c r="D36">
        <v>4</v>
      </c>
      <c r="E36">
        <v>5</v>
      </c>
      <c r="F36">
        <v>4</v>
      </c>
      <c r="G36">
        <f t="shared" si="1"/>
        <v>17</v>
      </c>
    </row>
    <row r="37" spans="1:7">
      <c r="B37" t="s">
        <v>30</v>
      </c>
      <c r="C37">
        <v>4</v>
      </c>
      <c r="D37">
        <v>4</v>
      </c>
      <c r="E37">
        <v>5</v>
      </c>
      <c r="F37">
        <v>5</v>
      </c>
      <c r="G37">
        <f t="shared" si="1"/>
        <v>18</v>
      </c>
    </row>
    <row r="38" spans="1:7">
      <c r="A38">
        <v>6</v>
      </c>
      <c r="B38" t="s">
        <v>29</v>
      </c>
      <c r="C38">
        <v>4</v>
      </c>
      <c r="D38">
        <v>5</v>
      </c>
      <c r="E38">
        <v>5</v>
      </c>
      <c r="F38">
        <v>5</v>
      </c>
      <c r="G38">
        <f t="shared" si="1"/>
        <v>19</v>
      </c>
    </row>
    <row r="39" spans="1:7">
      <c r="B39" t="s">
        <v>30</v>
      </c>
      <c r="C39">
        <v>4</v>
      </c>
      <c r="D39">
        <v>5</v>
      </c>
      <c r="E39">
        <v>5</v>
      </c>
      <c r="F39">
        <v>5</v>
      </c>
      <c r="G39">
        <f t="shared" si="1"/>
        <v>19</v>
      </c>
    </row>
  </sheetData>
  <mergeCells count="6">
    <mergeCell ref="I22:L22"/>
    <mergeCell ref="I16:L16"/>
    <mergeCell ref="I17:L17"/>
    <mergeCell ref="I18:L18"/>
    <mergeCell ref="I20:L20"/>
    <mergeCell ref="I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G22" sqref="G22"/>
    </sheetView>
  </sheetViews>
  <sheetFormatPr defaultRowHeight="15"/>
  <cols>
    <col min="1" max="1" width="11.28515625" bestFit="1" customWidth="1"/>
    <col min="4" max="4" width="9.5703125" bestFit="1" customWidth="1"/>
    <col min="6" max="6" width="19.140625" bestFit="1" customWidth="1"/>
    <col min="7" max="7" width="18.85546875" bestFit="1" customWidth="1"/>
    <col min="8" max="8" width="22.28515625" bestFit="1" customWidth="1"/>
    <col min="9" max="9" width="25.140625" bestFit="1" customWidth="1"/>
    <col min="10" max="10" width="13.42578125" bestFit="1" customWidth="1"/>
  </cols>
  <sheetData>
    <row r="1" spans="1:16">
      <c r="A1" t="s">
        <v>0</v>
      </c>
    </row>
    <row r="2" spans="1:16">
      <c r="A2" s="10" t="s">
        <v>47</v>
      </c>
      <c r="B2" s="10" t="s">
        <v>48</v>
      </c>
      <c r="C2" s="10" t="s">
        <v>49</v>
      </c>
      <c r="D2" s="10" t="s">
        <v>50</v>
      </c>
      <c r="F2" t="s">
        <v>56</v>
      </c>
      <c r="G2" t="s">
        <v>52</v>
      </c>
      <c r="H2" t="s">
        <v>53</v>
      </c>
      <c r="I2" t="s">
        <v>54</v>
      </c>
      <c r="J2" t="s">
        <v>55</v>
      </c>
      <c r="L2" t="s">
        <v>56</v>
      </c>
      <c r="M2" t="s">
        <v>52</v>
      </c>
      <c r="N2" t="s">
        <v>53</v>
      </c>
      <c r="O2" t="s">
        <v>54</v>
      </c>
      <c r="P2" t="s">
        <v>55</v>
      </c>
    </row>
    <row r="3" spans="1:16">
      <c r="A3" s="10" t="s">
        <v>1</v>
      </c>
      <c r="B3" s="11">
        <v>13.3</v>
      </c>
      <c r="C3" s="11">
        <v>73.33</v>
      </c>
      <c r="D3" s="11">
        <f>(C3-B3)/(100-B3)</f>
        <v>0.69238754325259511</v>
      </c>
      <c r="F3">
        <v>0</v>
      </c>
      <c r="G3" s="1">
        <v>0</v>
      </c>
      <c r="H3" s="1">
        <v>1</v>
      </c>
      <c r="I3" s="1">
        <v>0</v>
      </c>
      <c r="J3" s="1">
        <v>3</v>
      </c>
      <c r="L3" s="1">
        <v>4</v>
      </c>
      <c r="M3" s="1">
        <v>2</v>
      </c>
      <c r="N3" s="1">
        <v>6</v>
      </c>
      <c r="O3" s="1">
        <v>3</v>
      </c>
      <c r="P3" s="1">
        <v>7</v>
      </c>
    </row>
    <row r="4" spans="1:16">
      <c r="A4" s="10" t="s">
        <v>2</v>
      </c>
      <c r="B4" s="11">
        <v>6.7</v>
      </c>
      <c r="C4" s="11">
        <v>70</v>
      </c>
      <c r="D4" s="11">
        <f t="shared" ref="D4:D17" si="0">(C4-B4)/(100-B4)</f>
        <v>0.67845659163987138</v>
      </c>
      <c r="F4">
        <v>1</v>
      </c>
      <c r="G4" s="1">
        <v>0</v>
      </c>
      <c r="H4" s="1">
        <v>0</v>
      </c>
      <c r="I4" s="1">
        <v>1</v>
      </c>
      <c r="J4" s="1">
        <v>0</v>
      </c>
      <c r="L4" s="1">
        <v>4</v>
      </c>
      <c r="M4" s="1">
        <v>2</v>
      </c>
      <c r="N4" s="1">
        <v>5</v>
      </c>
      <c r="O4" s="1">
        <v>3</v>
      </c>
      <c r="P4" s="1">
        <v>7</v>
      </c>
    </row>
    <row r="5" spans="1:16">
      <c r="A5" s="10" t="s">
        <v>3</v>
      </c>
      <c r="B5" s="11">
        <v>6.67</v>
      </c>
      <c r="C5" s="11">
        <v>86.67</v>
      </c>
      <c r="D5" s="11">
        <f t="shared" si="0"/>
        <v>0.85717347048108861</v>
      </c>
      <c r="F5">
        <v>0</v>
      </c>
      <c r="G5" s="1">
        <v>1</v>
      </c>
      <c r="H5" s="1">
        <v>1</v>
      </c>
      <c r="I5" s="1">
        <v>0</v>
      </c>
      <c r="J5" s="1">
        <v>0</v>
      </c>
      <c r="L5" s="1">
        <v>7</v>
      </c>
      <c r="M5" s="1">
        <v>2</v>
      </c>
      <c r="N5" s="1">
        <v>6</v>
      </c>
      <c r="O5" s="1">
        <v>4</v>
      </c>
      <c r="P5" s="1">
        <v>7</v>
      </c>
    </row>
    <row r="6" spans="1:16">
      <c r="A6" s="10" t="s">
        <v>4</v>
      </c>
      <c r="B6" s="11">
        <v>16.670000000000002</v>
      </c>
      <c r="C6" s="11">
        <v>86.67</v>
      </c>
      <c r="D6" s="11">
        <f t="shared" si="0"/>
        <v>0.8400336013440538</v>
      </c>
      <c r="F6">
        <v>1</v>
      </c>
      <c r="G6" s="1">
        <v>1</v>
      </c>
      <c r="H6" s="1">
        <v>2</v>
      </c>
      <c r="I6" s="1">
        <v>0</v>
      </c>
      <c r="J6" s="1">
        <v>1</v>
      </c>
      <c r="L6" s="1">
        <v>7</v>
      </c>
      <c r="M6" s="1">
        <v>2</v>
      </c>
      <c r="N6" s="1">
        <v>6</v>
      </c>
      <c r="O6" s="1">
        <v>4</v>
      </c>
      <c r="P6" s="1">
        <v>7</v>
      </c>
    </row>
    <row r="7" spans="1:16">
      <c r="A7" s="10" t="s">
        <v>5</v>
      </c>
      <c r="B7" s="11">
        <v>10</v>
      </c>
      <c r="C7" s="11">
        <v>76.67</v>
      </c>
      <c r="D7" s="11">
        <f t="shared" si="0"/>
        <v>0.74077777777777776</v>
      </c>
      <c r="F7">
        <v>1</v>
      </c>
      <c r="G7" s="1">
        <v>0</v>
      </c>
      <c r="H7" s="1">
        <v>1</v>
      </c>
      <c r="I7" s="1">
        <v>0</v>
      </c>
      <c r="J7" s="1">
        <v>1</v>
      </c>
      <c r="L7" s="1">
        <v>6</v>
      </c>
      <c r="M7" s="1">
        <v>2</v>
      </c>
      <c r="N7" s="1">
        <v>6</v>
      </c>
      <c r="O7" s="1">
        <v>4</v>
      </c>
      <c r="P7" s="1">
        <v>5</v>
      </c>
    </row>
    <row r="8" spans="1:16">
      <c r="A8" s="10" t="s">
        <v>6</v>
      </c>
      <c r="B8" s="11">
        <v>33.33</v>
      </c>
      <c r="C8" s="11">
        <v>93.33</v>
      </c>
      <c r="D8" s="11">
        <f t="shared" si="0"/>
        <v>0.89995500224988745</v>
      </c>
      <c r="F8">
        <v>2</v>
      </c>
      <c r="G8" s="1">
        <v>1</v>
      </c>
      <c r="H8" s="1">
        <v>2</v>
      </c>
      <c r="I8" s="1">
        <v>2</v>
      </c>
      <c r="J8" s="1">
        <v>2</v>
      </c>
      <c r="L8" s="1">
        <v>7</v>
      </c>
      <c r="M8" s="1">
        <v>2</v>
      </c>
      <c r="N8" s="1">
        <v>7</v>
      </c>
      <c r="O8" s="1">
        <v>4</v>
      </c>
      <c r="P8" s="1">
        <v>8</v>
      </c>
    </row>
    <row r="9" spans="1:16">
      <c r="A9" s="10" t="s">
        <v>7</v>
      </c>
      <c r="B9" s="11">
        <v>36.67</v>
      </c>
      <c r="C9" s="11">
        <v>86.67</v>
      </c>
      <c r="D9" s="11">
        <f t="shared" si="0"/>
        <v>0.7895152376440866</v>
      </c>
      <c r="F9">
        <v>2</v>
      </c>
      <c r="G9" s="1">
        <v>2</v>
      </c>
      <c r="H9" s="1">
        <v>3</v>
      </c>
      <c r="I9" s="1">
        <v>2</v>
      </c>
      <c r="J9" s="1">
        <v>2</v>
      </c>
      <c r="L9" s="1">
        <v>7</v>
      </c>
      <c r="M9" s="1">
        <v>2</v>
      </c>
      <c r="N9" s="1">
        <v>6</v>
      </c>
      <c r="O9" s="1">
        <v>4</v>
      </c>
      <c r="P9" s="1">
        <v>7</v>
      </c>
    </row>
    <row r="10" spans="1:16">
      <c r="A10" s="10" t="s">
        <v>8</v>
      </c>
      <c r="B10" s="11">
        <v>40</v>
      </c>
      <c r="C10" s="11">
        <v>90</v>
      </c>
      <c r="D10" s="11">
        <f t="shared" si="0"/>
        <v>0.83333333333333337</v>
      </c>
      <c r="F10">
        <v>3</v>
      </c>
      <c r="G10" s="1">
        <v>1</v>
      </c>
      <c r="H10" s="1">
        <v>2</v>
      </c>
      <c r="I10" s="1">
        <v>2</v>
      </c>
      <c r="J10" s="1">
        <v>3</v>
      </c>
      <c r="L10" s="1">
        <v>7</v>
      </c>
      <c r="M10" s="1">
        <v>2</v>
      </c>
      <c r="N10" s="1">
        <v>8</v>
      </c>
      <c r="O10" s="1">
        <v>3</v>
      </c>
      <c r="P10" s="1">
        <v>7</v>
      </c>
    </row>
    <row r="11" spans="1:16">
      <c r="A11" s="10" t="s">
        <v>9</v>
      </c>
      <c r="B11" s="11">
        <v>6.67</v>
      </c>
      <c r="C11" s="11">
        <v>86.67</v>
      </c>
      <c r="D11" s="11">
        <f t="shared" si="0"/>
        <v>0.85717347048108861</v>
      </c>
      <c r="F11">
        <v>1</v>
      </c>
      <c r="G11" s="1">
        <v>0</v>
      </c>
      <c r="H11" s="1">
        <v>0</v>
      </c>
      <c r="I11" s="1">
        <v>1</v>
      </c>
      <c r="J11" s="1">
        <v>0</v>
      </c>
      <c r="L11" s="1">
        <v>7</v>
      </c>
      <c r="M11" s="1">
        <v>2</v>
      </c>
      <c r="N11" s="1">
        <v>6</v>
      </c>
      <c r="O11" s="1">
        <v>4</v>
      </c>
      <c r="P11" s="1">
        <v>7</v>
      </c>
    </row>
    <row r="12" spans="1:16">
      <c r="A12" s="10" t="s">
        <v>10</v>
      </c>
      <c r="B12" s="11">
        <v>6.67</v>
      </c>
      <c r="C12" s="11">
        <v>86.67</v>
      </c>
      <c r="D12" s="11">
        <f t="shared" si="0"/>
        <v>0.85717347048108861</v>
      </c>
      <c r="F12">
        <v>0</v>
      </c>
      <c r="G12" s="1">
        <v>0</v>
      </c>
      <c r="H12" s="1">
        <v>1</v>
      </c>
      <c r="I12" s="1">
        <v>0</v>
      </c>
      <c r="J12" s="1">
        <v>0</v>
      </c>
      <c r="L12" s="1">
        <v>7</v>
      </c>
      <c r="M12" s="1">
        <v>2</v>
      </c>
      <c r="N12" s="1">
        <v>6</v>
      </c>
      <c r="O12" s="1">
        <v>4</v>
      </c>
      <c r="P12" s="1">
        <v>7</v>
      </c>
    </row>
    <row r="13" spans="1:16">
      <c r="A13" s="10" t="s">
        <v>11</v>
      </c>
      <c r="B13" s="11">
        <v>36.67</v>
      </c>
      <c r="C13" s="11">
        <v>86.67</v>
      </c>
      <c r="D13" s="11">
        <f t="shared" si="0"/>
        <v>0.7895152376440866</v>
      </c>
      <c r="F13">
        <v>2</v>
      </c>
      <c r="G13" s="1">
        <v>2</v>
      </c>
      <c r="H13" s="1">
        <v>3</v>
      </c>
      <c r="I13" s="1">
        <v>2</v>
      </c>
      <c r="J13" s="1">
        <v>2</v>
      </c>
      <c r="L13" s="1">
        <v>7</v>
      </c>
      <c r="M13" s="1">
        <v>2</v>
      </c>
      <c r="N13" s="1">
        <v>6</v>
      </c>
      <c r="O13" s="1">
        <v>4</v>
      </c>
      <c r="P13" s="1">
        <v>7</v>
      </c>
    </row>
    <row r="14" spans="1:16">
      <c r="A14" s="10" t="s">
        <v>12</v>
      </c>
      <c r="B14" s="11">
        <v>30</v>
      </c>
      <c r="C14" s="11">
        <v>80</v>
      </c>
      <c r="D14" s="11">
        <f t="shared" si="0"/>
        <v>0.7142857142857143</v>
      </c>
      <c r="F14">
        <v>2</v>
      </c>
      <c r="G14" s="1">
        <v>1</v>
      </c>
      <c r="H14" s="1">
        <v>2</v>
      </c>
      <c r="I14" s="1">
        <v>2</v>
      </c>
      <c r="J14" s="1">
        <v>2</v>
      </c>
      <c r="L14" s="1">
        <v>6</v>
      </c>
      <c r="M14" s="1">
        <v>2</v>
      </c>
      <c r="N14" s="1">
        <v>5</v>
      </c>
      <c r="O14" s="1">
        <v>3</v>
      </c>
      <c r="P14" s="1">
        <v>8</v>
      </c>
    </row>
    <row r="15" spans="1:16">
      <c r="A15" s="10" t="s">
        <v>13</v>
      </c>
      <c r="B15" s="11">
        <v>33.33</v>
      </c>
      <c r="C15" s="11">
        <v>80</v>
      </c>
      <c r="D15" s="11">
        <f t="shared" si="0"/>
        <v>0.70001499925003752</v>
      </c>
      <c r="F15">
        <v>2</v>
      </c>
      <c r="G15" s="1">
        <v>1</v>
      </c>
      <c r="H15" s="1">
        <v>4</v>
      </c>
      <c r="I15" s="1">
        <v>0</v>
      </c>
      <c r="J15" s="1">
        <v>2</v>
      </c>
      <c r="L15" s="1">
        <v>6</v>
      </c>
      <c r="M15" s="1">
        <v>2</v>
      </c>
      <c r="N15" s="1">
        <v>5</v>
      </c>
      <c r="O15" s="1">
        <v>3</v>
      </c>
      <c r="P15" s="1">
        <v>8</v>
      </c>
    </row>
    <row r="16" spans="1:16">
      <c r="A16" s="10" t="s">
        <v>14</v>
      </c>
      <c r="B16" s="11">
        <v>10</v>
      </c>
      <c r="C16" s="11">
        <v>70</v>
      </c>
      <c r="D16" s="11">
        <f t="shared" si="0"/>
        <v>0.66666666666666663</v>
      </c>
      <c r="F16">
        <v>1</v>
      </c>
      <c r="G16" s="1">
        <v>0</v>
      </c>
      <c r="H16" s="1">
        <v>1</v>
      </c>
      <c r="I16" s="1">
        <v>0</v>
      </c>
      <c r="J16" s="1">
        <v>1</v>
      </c>
      <c r="L16" s="1">
        <v>5</v>
      </c>
      <c r="M16" s="1">
        <v>2</v>
      </c>
      <c r="N16" s="1">
        <v>5</v>
      </c>
      <c r="O16" s="1">
        <v>2</v>
      </c>
      <c r="P16" s="1">
        <v>7</v>
      </c>
    </row>
    <row r="17" spans="1:16">
      <c r="A17" s="10" t="s">
        <v>15</v>
      </c>
      <c r="B17" s="11">
        <v>23.33</v>
      </c>
      <c r="C17" s="11">
        <v>80</v>
      </c>
      <c r="D17" s="11">
        <f t="shared" si="0"/>
        <v>0.73914177644450241</v>
      </c>
      <c r="F17">
        <v>2</v>
      </c>
      <c r="G17" s="1">
        <v>1</v>
      </c>
      <c r="H17" s="1">
        <v>1</v>
      </c>
      <c r="I17" s="1">
        <v>1</v>
      </c>
      <c r="J17" s="1">
        <v>2</v>
      </c>
      <c r="L17" s="1">
        <v>6</v>
      </c>
      <c r="M17" s="1">
        <v>2</v>
      </c>
      <c r="N17" s="1">
        <v>5</v>
      </c>
      <c r="O17" s="1">
        <v>3</v>
      </c>
      <c r="P17" s="1">
        <v>8</v>
      </c>
    </row>
    <row r="18" spans="1:16">
      <c r="A18" t="s">
        <v>51</v>
      </c>
      <c r="B18" s="1">
        <f>AVERAGE(B3:B17)</f>
        <v>20.667333333333328</v>
      </c>
      <c r="C18" s="1">
        <f>AVERAGE(C3:C17)</f>
        <v>82.223333333333329</v>
      </c>
      <c r="D18" s="1">
        <f>(C18-B18)/(100-B18)</f>
        <v>0.77592248674358599</v>
      </c>
      <c r="F18">
        <f>SUM(F3:F17)</f>
        <v>20</v>
      </c>
      <c r="G18" s="1">
        <f>SUM(G3:G17)</f>
        <v>11</v>
      </c>
      <c r="H18" s="1">
        <f>SUM(H3:H17)</f>
        <v>24</v>
      </c>
      <c r="I18" s="1">
        <f>SUM(I3:I17)</f>
        <v>13</v>
      </c>
      <c r="J18" s="1">
        <f>SUM(J3:J17)</f>
        <v>21</v>
      </c>
      <c r="L18" s="1">
        <f>SUM(L3:L17)</f>
        <v>93</v>
      </c>
      <c r="M18" s="1">
        <f>SUM(M3:M17)</f>
        <v>30</v>
      </c>
      <c r="N18" s="1">
        <f>SUM(N3:N17)</f>
        <v>88</v>
      </c>
      <c r="O18" s="1">
        <f>SUM(O3:O17)</f>
        <v>52</v>
      </c>
      <c r="P18" s="1">
        <f>SUM(P3:P17)</f>
        <v>107</v>
      </c>
    </row>
    <row r="19" spans="1:16">
      <c r="F19" s="8">
        <v>0.26669999999999999</v>
      </c>
      <c r="G19" s="9">
        <v>0.36670000000000003</v>
      </c>
      <c r="H19" s="8">
        <v>0.2</v>
      </c>
      <c r="I19" s="8">
        <v>0.2167</v>
      </c>
      <c r="J19" s="8">
        <v>0.155</v>
      </c>
      <c r="L19" s="8">
        <v>0.88570000000000004</v>
      </c>
      <c r="M19" s="9">
        <v>1</v>
      </c>
      <c r="N19" s="8">
        <v>0.73329999999999995</v>
      </c>
      <c r="O19" s="8">
        <v>0.86670000000000003</v>
      </c>
      <c r="P19" s="1">
        <v>79.3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F15" sqref="F15"/>
    </sheetView>
  </sheetViews>
  <sheetFormatPr defaultRowHeight="15"/>
  <cols>
    <col min="1" max="1" width="26.28515625" bestFit="1" customWidth="1"/>
  </cols>
  <sheetData>
    <row r="1" spans="1:3">
      <c r="A1" t="s">
        <v>16</v>
      </c>
    </row>
    <row r="2" spans="1:3">
      <c r="A2" t="s">
        <v>17</v>
      </c>
      <c r="B2" t="s">
        <v>18</v>
      </c>
      <c r="C2" t="s">
        <v>19</v>
      </c>
    </row>
    <row r="3" spans="1:3">
      <c r="A3" t="s">
        <v>1</v>
      </c>
      <c r="B3">
        <v>11</v>
      </c>
      <c r="C3">
        <v>0</v>
      </c>
    </row>
    <row r="4" spans="1:3">
      <c r="A4" t="s">
        <v>2</v>
      </c>
      <c r="B4">
        <v>11</v>
      </c>
      <c r="C4">
        <v>0</v>
      </c>
    </row>
    <row r="5" spans="1:3">
      <c r="A5" t="s">
        <v>3</v>
      </c>
      <c r="B5">
        <v>11</v>
      </c>
      <c r="C5">
        <v>0</v>
      </c>
    </row>
    <row r="6" spans="1:3">
      <c r="A6" t="s">
        <v>4</v>
      </c>
      <c r="B6">
        <v>11</v>
      </c>
      <c r="C6">
        <v>0</v>
      </c>
    </row>
    <row r="7" spans="1:3">
      <c r="A7" t="s">
        <v>5</v>
      </c>
      <c r="B7">
        <v>11</v>
      </c>
      <c r="C7">
        <v>0</v>
      </c>
    </row>
    <row r="8" spans="1:3">
      <c r="A8" t="s">
        <v>6</v>
      </c>
      <c r="B8">
        <v>11</v>
      </c>
      <c r="C8">
        <v>0</v>
      </c>
    </row>
    <row r="9" spans="1:3">
      <c r="A9" t="s">
        <v>7</v>
      </c>
      <c r="B9">
        <v>11</v>
      </c>
      <c r="C9">
        <v>0</v>
      </c>
    </row>
    <row r="10" spans="1:3">
      <c r="A10" t="s">
        <v>8</v>
      </c>
      <c r="B10">
        <v>11</v>
      </c>
      <c r="C10">
        <v>0</v>
      </c>
    </row>
    <row r="11" spans="1:3">
      <c r="A11" t="s">
        <v>9</v>
      </c>
      <c r="B11">
        <v>11</v>
      </c>
      <c r="C11">
        <v>0</v>
      </c>
    </row>
    <row r="12" spans="1:3">
      <c r="A12" t="s">
        <v>10</v>
      </c>
      <c r="B12">
        <v>11</v>
      </c>
      <c r="C12">
        <v>0</v>
      </c>
    </row>
    <row r="13" spans="1:3">
      <c r="A13" t="s">
        <v>11</v>
      </c>
      <c r="B13">
        <v>11</v>
      </c>
      <c r="C13">
        <v>0</v>
      </c>
    </row>
    <row r="14" spans="1:3">
      <c r="A14" t="s">
        <v>12</v>
      </c>
      <c r="B14">
        <v>11</v>
      </c>
      <c r="C14">
        <v>0</v>
      </c>
    </row>
    <row r="15" spans="1:3">
      <c r="A15" t="s">
        <v>13</v>
      </c>
      <c r="B15">
        <v>11</v>
      </c>
      <c r="C15">
        <v>0</v>
      </c>
    </row>
    <row r="16" spans="1:3">
      <c r="A16" t="s">
        <v>14</v>
      </c>
      <c r="B16">
        <v>11</v>
      </c>
      <c r="C16">
        <v>0</v>
      </c>
    </row>
    <row r="17" spans="1:3">
      <c r="A17" t="s">
        <v>15</v>
      </c>
      <c r="B17">
        <v>11</v>
      </c>
      <c r="C17">
        <v>0</v>
      </c>
    </row>
    <row r="18" spans="1:3">
      <c r="A18" t="s">
        <v>20</v>
      </c>
      <c r="B18">
        <f>SUM(B3:B17)</f>
        <v>165</v>
      </c>
      <c r="C18">
        <v>0</v>
      </c>
    </row>
    <row r="20" spans="1:3">
      <c r="A20" s="5" t="s">
        <v>21</v>
      </c>
      <c r="B20" s="3">
        <v>165</v>
      </c>
    </row>
    <row r="21" spans="1:3">
      <c r="A21" s="5" t="s">
        <v>22</v>
      </c>
      <c r="B21" s="3">
        <v>165</v>
      </c>
    </row>
    <row r="22" spans="1:3">
      <c r="A22" s="4" t="s">
        <v>23</v>
      </c>
      <c r="B22" s="3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validasi</vt:lpstr>
      <vt:lpstr>keefektifan</vt:lpstr>
      <vt:lpstr>kepraktisan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2020-12-23T15:12:01Z</dcterms:created>
  <dcterms:modified xsi:type="dcterms:W3CDTF">2020-12-28T13:29:47Z</dcterms:modified>
</cp:coreProperties>
</file>