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KRIPSI\Hasil Penelitian\5 HASIL UJI COBA TERBATA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W21" i="1" l="1"/>
  <c r="W22" i="1" s="1"/>
  <c r="V21" i="1"/>
  <c r="W20" i="1"/>
  <c r="V20" i="1"/>
</calcChain>
</file>

<file path=xl/sharedStrings.xml><?xml version="1.0" encoding="utf-8"?>
<sst xmlns="http://schemas.openxmlformats.org/spreadsheetml/2006/main" count="66" uniqueCount="38">
  <si>
    <t>No</t>
  </si>
  <si>
    <t>O1</t>
  </si>
  <si>
    <t>O2</t>
  </si>
  <si>
    <t>O3</t>
  </si>
  <si>
    <t>M</t>
  </si>
  <si>
    <t>D</t>
  </si>
  <si>
    <t>Y</t>
  </si>
  <si>
    <t>A</t>
  </si>
  <si>
    <t>C</t>
  </si>
  <si>
    <t>Kemampuan dalam membuat sabun cair</t>
  </si>
  <si>
    <t>Kemampuan berinovasi</t>
  </si>
  <si>
    <t>Keterangan</t>
  </si>
  <si>
    <t>Noera</t>
  </si>
  <si>
    <t>Ervina</t>
  </si>
  <si>
    <t>Dinda</t>
  </si>
  <si>
    <t>Pertanyaan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</si>
  <si>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</si>
  <si>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</si>
  <si>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</si>
  <si>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</si>
  <si>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</si>
  <si>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</si>
  <si>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</si>
  <si>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</si>
  <si>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</si>
  <si>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</si>
  <si>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</si>
  <si>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</si>
  <si>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</si>
  <si>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</si>
  <si>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</si>
  <si>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Item Pertanyaan</t>
  </si>
  <si>
    <t>Jawaban Ya</t>
  </si>
  <si>
    <t xml:space="preserve">Jawaban Tidak </t>
  </si>
  <si>
    <t xml:space="preserve">Total </t>
  </si>
  <si>
    <t>Rata-rata</t>
  </si>
  <si>
    <t>Persentase</t>
  </si>
  <si>
    <t>Hasil Observasi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</si>
</sst>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id-ID"/>
              <a:t>Hasil Lembar Observasi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Sheet1!$V$4</c:f>
              <c:strCache>
                <c:ptCount val="1"/>
                <c:pt idx="0">
                  <c:v>Jawaban Ya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Sheet1!$U$5:$U$19</c:f>
              <c:strCache>
                <c:ptCount val="15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</c:strCache>
            </c:strRef>
          </c:cat>
          <c:val>
            <c:numRef>
              <c:f>Sheet1!$V$5:$V$19</c:f>
              <c:numCache>
                <c:formatCode>General</c:formatCode>
                <c:ptCount val="1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Sheet1!$W$4</c:f>
              <c:strCache>
                <c:ptCount val="1"/>
                <c:pt idx="0">
                  <c:v>Jawaban Tidak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Sheet1!$U$5:$U$19</c:f>
              <c:strCache>
                <c:ptCount val="15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</c:strCache>
            </c:strRef>
          </c:cat>
          <c:val>
            <c:numRef>
              <c:f>Sheet1!$W$5:$W$19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79680"/>
        <c:axId val="205091960"/>
      </c:barChart>
      <c:catAx>
        <c:axId val="20497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205091960"/>
        <c:crosses val="autoZero"/>
        <c:auto val="1"/>
        <c:lblAlgn val="ctr"/>
        <c:lblOffset val="100"/>
        <c:noMultiLvlLbl val="0"/>
      </c:catAx>
      <c:valAx>
        <c:axId val="20509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20497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304800</xdr:colOff>
      <xdr:row>3</xdr:row>
      <xdr:rowOff>4762</xdr:rowOff>
    </xdr:from>
    <xdr:to>
      <xdr:col>28</xdr:col>
      <xdr:colOff>349250</xdr:colOff>
      <xdr:row>16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W33"/>
  <sheetViews>
    <sheetView tabSelected="1" topLeftCell="F3" zoomScale="90" zoomScaleNormal="90" workbookViewId="0">
      <selection activeCell="AD20" sqref="AD20"/>
    </sheetView>
  </sheetViews>
  <sheetFormatPr defaultRowHeight="15" x14ac:dyDescent="0.25"/>
  <cols>
    <col min="2" max="2" width="4.42578125" customWidth="1"/>
    <col min="3" max="3" width="13.42578125" customWidth="1"/>
    <col min="4" max="18" width="2.7109375" customWidth="1"/>
    <col min="20" max="20" width="15.5703125" customWidth="1"/>
    <col min="21" max="21" width="18.42578125" customWidth="1"/>
    <col min="22" max="22" width="20.140625" customWidth="1"/>
    <col min="23" max="23" width="18.5703125" customWidth="1"/>
  </cols>
  <sheetData>
    <row r="4" spans="2:23" ht="15.75" x14ac:dyDescent="0.25">
      <c r="B4" s="22" t="s">
        <v>0</v>
      </c>
      <c r="C4" s="22" t="s">
        <v>15</v>
      </c>
      <c r="D4" s="22" t="s">
        <v>37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1"/>
      <c r="S4" s="26"/>
      <c r="T4" s="23"/>
      <c r="U4" s="3" t="s">
        <v>31</v>
      </c>
      <c r="V4" s="3" t="s">
        <v>32</v>
      </c>
      <c r="W4" s="3" t="s">
        <v>33</v>
      </c>
    </row>
    <row r="5" spans="2:23" ht="15.75" x14ac:dyDescent="0.25">
      <c r="B5" s="22"/>
      <c r="C5" s="22"/>
      <c r="D5" s="22" t="s">
        <v>1</v>
      </c>
      <c r="E5" s="22"/>
      <c r="F5" s="22"/>
      <c r="G5" s="22"/>
      <c r="H5" s="22"/>
      <c r="I5" s="22" t="s">
        <v>2</v>
      </c>
      <c r="J5" s="22"/>
      <c r="K5" s="22"/>
      <c r="L5" s="22"/>
      <c r="M5" s="22"/>
      <c r="N5" s="22" t="s">
        <v>3</v>
      </c>
      <c r="O5" s="22"/>
      <c r="P5" s="22"/>
      <c r="Q5" s="22"/>
      <c r="R5" s="21"/>
      <c r="S5" s="26"/>
      <c r="T5" s="23"/>
      <c r="U5" s="1" t="s">
        <v>16</v>
      </c>
      <c r="V5" s="1">
        <v>5</v>
      </c>
      <c r="W5" s="1">
        <v>0</v>
      </c>
    </row>
    <row r="6" spans="2:23" ht="15.75" x14ac:dyDescent="0.25">
      <c r="B6" s="22"/>
      <c r="C6" s="22"/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4</v>
      </c>
      <c r="J6" s="1" t="s">
        <v>5</v>
      </c>
      <c r="K6" s="1" t="s">
        <v>6</v>
      </c>
      <c r="L6" s="1" t="s">
        <v>7</v>
      </c>
      <c r="M6" s="1" t="s">
        <v>8</v>
      </c>
      <c r="N6" s="1" t="s">
        <v>4</v>
      </c>
      <c r="O6" s="1" t="s">
        <v>5</v>
      </c>
      <c r="P6" s="1" t="s">
        <v>6</v>
      </c>
      <c r="Q6" s="1" t="s">
        <v>7</v>
      </c>
      <c r="R6" s="5" t="s">
        <v>8</v>
      </c>
      <c r="S6" s="26"/>
      <c r="T6" s="23"/>
      <c r="U6" s="4" t="s">
        <v>17</v>
      </c>
      <c r="V6" s="1">
        <v>5</v>
      </c>
      <c r="W6" s="1">
        <v>0</v>
      </c>
    </row>
    <row r="7" spans="2:23" ht="15.75" x14ac:dyDescent="0.25">
      <c r="B7" s="18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6"/>
      <c r="T7" s="23"/>
      <c r="U7" s="1" t="s">
        <v>18</v>
      </c>
      <c r="V7" s="1">
        <v>5</v>
      </c>
      <c r="W7" s="1">
        <v>0</v>
      </c>
    </row>
    <row r="8" spans="2:23" ht="15.75" x14ac:dyDescent="0.25">
      <c r="B8" s="1">
        <v>1</v>
      </c>
      <c r="C8" s="2" t="s">
        <v>16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5">
        <v>1</v>
      </c>
      <c r="S8" s="6"/>
      <c r="T8" s="24"/>
      <c r="U8" s="4" t="s">
        <v>19</v>
      </c>
      <c r="V8" s="1">
        <v>5</v>
      </c>
      <c r="W8" s="1">
        <v>0</v>
      </c>
    </row>
    <row r="9" spans="2:23" ht="15.75" x14ac:dyDescent="0.25">
      <c r="B9" s="1">
        <v>2</v>
      </c>
      <c r="C9" s="2" t="s">
        <v>17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5">
        <v>1</v>
      </c>
      <c r="S9" s="6"/>
      <c r="T9" s="24"/>
      <c r="U9" s="1" t="s">
        <v>20</v>
      </c>
      <c r="V9" s="1">
        <v>5</v>
      </c>
      <c r="W9" s="1">
        <v>0</v>
      </c>
    </row>
    <row r="10" spans="2:23" ht="15.75" x14ac:dyDescent="0.25">
      <c r="B10" s="1">
        <v>3</v>
      </c>
      <c r="C10" s="2" t="s">
        <v>18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5">
        <v>1</v>
      </c>
      <c r="S10" s="6"/>
      <c r="T10" s="24"/>
      <c r="U10" s="4" t="s">
        <v>21</v>
      </c>
      <c r="V10" s="1">
        <v>5</v>
      </c>
      <c r="W10" s="1">
        <v>0</v>
      </c>
    </row>
    <row r="11" spans="2:23" ht="15.75" x14ac:dyDescent="0.25">
      <c r="B11" s="1">
        <v>4</v>
      </c>
      <c r="C11" s="2" t="s">
        <v>19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5">
        <v>1</v>
      </c>
      <c r="S11" s="6"/>
      <c r="T11" s="24"/>
      <c r="U11" s="1" t="s">
        <v>22</v>
      </c>
      <c r="V11" s="1">
        <v>5</v>
      </c>
      <c r="W11" s="1">
        <v>0</v>
      </c>
    </row>
    <row r="12" spans="2:23" ht="15.75" x14ac:dyDescent="0.25">
      <c r="B12" s="1">
        <v>5</v>
      </c>
      <c r="C12" s="2" t="s">
        <v>20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5">
        <v>1</v>
      </c>
      <c r="S12" s="6"/>
      <c r="T12" s="24"/>
      <c r="U12" s="4" t="s">
        <v>23</v>
      </c>
      <c r="V12" s="1">
        <v>5</v>
      </c>
      <c r="W12" s="1">
        <v>0</v>
      </c>
    </row>
    <row r="13" spans="2:23" ht="15.75" x14ac:dyDescent="0.25">
      <c r="B13" s="1">
        <v>6</v>
      </c>
      <c r="C13" s="2" t="s">
        <v>21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5">
        <v>1</v>
      </c>
      <c r="S13" s="6"/>
      <c r="T13" s="24"/>
      <c r="U13" s="1" t="s">
        <v>24</v>
      </c>
      <c r="V13" s="1">
        <v>5</v>
      </c>
      <c r="W13" s="1">
        <v>0</v>
      </c>
    </row>
    <row r="14" spans="2:23" ht="15.75" x14ac:dyDescent="0.25">
      <c r="B14" s="1">
        <v>7</v>
      </c>
      <c r="C14" s="2" t="s">
        <v>22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5">
        <v>1</v>
      </c>
      <c r="S14" s="6"/>
      <c r="T14" s="24"/>
      <c r="U14" s="4" t="s">
        <v>25</v>
      </c>
      <c r="V14" s="1">
        <v>5</v>
      </c>
      <c r="W14" s="1">
        <v>0</v>
      </c>
    </row>
    <row r="15" spans="2:23" ht="15.75" x14ac:dyDescent="0.25">
      <c r="B15" s="1">
        <v>8</v>
      </c>
      <c r="C15" s="2" t="s">
        <v>23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5">
        <v>1</v>
      </c>
      <c r="S15" s="6"/>
      <c r="T15" s="24"/>
      <c r="U15" s="1" t="s">
        <v>26</v>
      </c>
      <c r="V15" s="1">
        <v>5</v>
      </c>
      <c r="W15" s="1">
        <v>0</v>
      </c>
    </row>
    <row r="16" spans="2:23" ht="15.75" x14ac:dyDescent="0.25">
      <c r="B16" s="1">
        <v>9</v>
      </c>
      <c r="C16" s="2" t="s">
        <v>24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5">
        <v>1</v>
      </c>
      <c r="S16" s="6"/>
      <c r="T16" s="24"/>
      <c r="U16" s="4" t="s">
        <v>27</v>
      </c>
      <c r="V16" s="1">
        <v>5</v>
      </c>
      <c r="W16" s="1">
        <v>0</v>
      </c>
    </row>
    <row r="17" spans="2:23" ht="15.75" x14ac:dyDescent="0.25">
      <c r="B17" s="1">
        <v>10</v>
      </c>
      <c r="C17" s="2" t="s">
        <v>25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5">
        <v>1</v>
      </c>
      <c r="S17" s="6"/>
      <c r="T17" s="24"/>
      <c r="U17" s="1" t="s">
        <v>28</v>
      </c>
      <c r="V17" s="1">
        <v>5</v>
      </c>
      <c r="W17" s="1">
        <v>0</v>
      </c>
    </row>
    <row r="18" spans="2:23" ht="15.75" x14ac:dyDescent="0.25">
      <c r="B18" s="1">
        <v>11</v>
      </c>
      <c r="C18" s="2" t="s">
        <v>26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5">
        <v>1</v>
      </c>
      <c r="S18" s="6"/>
      <c r="T18" s="24"/>
      <c r="U18" s="4" t="s">
        <v>29</v>
      </c>
      <c r="V18" s="1">
        <v>5</v>
      </c>
      <c r="W18" s="1">
        <v>0</v>
      </c>
    </row>
    <row r="19" spans="2:23" ht="15.75" x14ac:dyDescent="0.25">
      <c r="B19" s="1">
        <v>12</v>
      </c>
      <c r="C19" s="2" t="s">
        <v>27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5">
        <v>1</v>
      </c>
      <c r="S19" s="6"/>
      <c r="T19" s="24"/>
      <c r="U19" s="1" t="s">
        <v>30</v>
      </c>
      <c r="V19" s="1">
        <v>5</v>
      </c>
      <c r="W19" s="1">
        <v>0</v>
      </c>
    </row>
    <row r="20" spans="2:23" ht="15.75" x14ac:dyDescent="0.25">
      <c r="B20" s="20" t="s">
        <v>10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8"/>
      <c r="S20" s="6"/>
      <c r="T20" s="25"/>
      <c r="U20" s="4" t="s">
        <v>34</v>
      </c>
      <c r="V20" s="1">
        <f>SUM(V5:V19)</f>
        <v>75</v>
      </c>
      <c r="W20" s="1">
        <f>SUM(W5:W19)</f>
        <v>0</v>
      </c>
    </row>
    <row r="21" spans="2:23" ht="15.75" x14ac:dyDescent="0.25">
      <c r="B21" s="1">
        <v>13</v>
      </c>
      <c r="C21" s="2" t="s">
        <v>28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5">
        <v>1</v>
      </c>
      <c r="S21" s="6"/>
      <c r="T21" s="24"/>
      <c r="U21" s="14" t="s">
        <v>35</v>
      </c>
      <c r="V21" s="15">
        <f>AVERAGE(V5:V19)</f>
        <v>5</v>
      </c>
      <c r="W21" s="15">
        <f>AVERAGE(W5:W19)</f>
        <v>0</v>
      </c>
    </row>
    <row r="22" spans="2:23" ht="15.75" x14ac:dyDescent="0.25">
      <c r="B22" s="1">
        <v>14</v>
      </c>
      <c r="C22" s="2" t="s">
        <v>29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5">
        <v>1</v>
      </c>
      <c r="S22" s="6"/>
      <c r="T22" s="24"/>
      <c r="U22" s="4" t="s">
        <v>36</v>
      </c>
      <c r="V22" s="16">
        <f>V21/5</f>
        <v>1</v>
      </c>
      <c r="W22" s="16">
        <f>W21/15</f>
        <v>0</v>
      </c>
    </row>
    <row r="23" spans="2:23" ht="15.75" x14ac:dyDescent="0.25">
      <c r="B23" s="1">
        <v>15</v>
      </c>
      <c r="C23" s="2" t="s">
        <v>30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5">
        <v>1</v>
      </c>
      <c r="S23" s="6"/>
      <c r="T23" s="24"/>
    </row>
    <row r="25" spans="2:23" ht="15.75" x14ac:dyDescent="0.25">
      <c r="B25" s="17" t="s">
        <v>11</v>
      </c>
      <c r="C25" s="17"/>
    </row>
    <row r="26" spans="2:23" ht="15.75" x14ac:dyDescent="0.25">
      <c r="B26" s="2" t="s">
        <v>1</v>
      </c>
      <c r="C26" s="7" t="s">
        <v>12</v>
      </c>
    </row>
    <row r="27" spans="2:23" ht="15.75" x14ac:dyDescent="0.25">
      <c r="B27" s="2" t="s">
        <v>2</v>
      </c>
      <c r="C27" s="7" t="s">
        <v>14</v>
      </c>
    </row>
    <row r="28" spans="2:23" ht="15.75" x14ac:dyDescent="0.25">
      <c r="B28" s="8" t="s">
        <v>3</v>
      </c>
      <c r="C28" s="9" t="s">
        <v>13</v>
      </c>
    </row>
    <row r="29" spans="2:23" ht="15.75" x14ac:dyDescent="0.25">
      <c r="B29" s="12"/>
      <c r="C29" s="13"/>
    </row>
    <row r="30" spans="2:23" ht="15.75" x14ac:dyDescent="0.25">
      <c r="B30" s="10"/>
      <c r="C30" s="11"/>
    </row>
    <row r="31" spans="2:23" ht="15.75" x14ac:dyDescent="0.25">
      <c r="B31" s="10"/>
      <c r="C31" s="11"/>
    </row>
    <row r="32" spans="2:23" ht="15.75" x14ac:dyDescent="0.25">
      <c r="B32" s="10"/>
      <c r="C32" s="11"/>
    </row>
    <row r="33" spans="2:3" ht="15.75" x14ac:dyDescent="0.25">
      <c r="B33" s="10"/>
      <c r="C33" s="11"/>
    </row>
  </sheetData>
  <mergeCells count="10">
    <mergeCell ref="B25:C25"/>
    <mergeCell ref="B7:R7"/>
    <mergeCell ref="B20:R20"/>
    <mergeCell ref="S4:S7"/>
    <mergeCell ref="D5:H5"/>
    <mergeCell ref="I5:M5"/>
    <mergeCell ref="D4:R4"/>
    <mergeCell ref="N5:R5"/>
    <mergeCell ref="C4:C6"/>
    <mergeCell ref="B4:B6"/>
  </mergeCells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2020-10-22T01:32:15Z</dcterms:created>
  <dcterms:modified xsi:type="dcterms:W3CDTF">2020-11-04T07:11:12Z</dcterms:modified>
</cp:coreProperties>
</file>